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Nálepa Miroslav\Moje\Výzvy - VO\Verejné obstarávanie 2019\Október 2019\49 - Detské ihrisko\"/>
    </mc:Choice>
  </mc:AlternateContent>
  <bookViews>
    <workbookView xWindow="0" yWindow="0" windowWidth="28800" windowHeight="13020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E21" i="1"/>
  <c r="E19" i="1"/>
  <c r="E18" i="1"/>
  <c r="E17" i="1"/>
  <c r="E16" i="1"/>
  <c r="E15" i="1"/>
  <c r="E20" i="1" l="1"/>
  <c r="E14" i="1"/>
  <c r="E13" i="1"/>
  <c r="E12" i="1"/>
  <c r="E11" i="1"/>
  <c r="C23" i="1" l="1"/>
  <c r="E29" i="1" l="1"/>
  <c r="E25" i="1"/>
  <c r="E27" i="1" s="1"/>
</calcChain>
</file>

<file path=xl/sharedStrings.xml><?xml version="1.0" encoding="utf-8"?>
<sst xmlns="http://schemas.openxmlformats.org/spreadsheetml/2006/main" count="38" uniqueCount="38">
  <si>
    <t xml:space="preserve">Príloha č.2 </t>
  </si>
  <si>
    <t>P.č.</t>
  </si>
  <si>
    <t xml:space="preserve">Názov položiek </t>
  </si>
  <si>
    <t>Počet ks</t>
  </si>
  <si>
    <t>Cena za ks (v bez DPH)</t>
  </si>
  <si>
    <t>Cena spolu v € s DPH</t>
  </si>
  <si>
    <t>1.</t>
  </si>
  <si>
    <t>2.</t>
  </si>
  <si>
    <t>3.</t>
  </si>
  <si>
    <t>4.</t>
  </si>
  <si>
    <t>5.</t>
  </si>
  <si>
    <t>6.</t>
  </si>
  <si>
    <t>Spolu bez DPH:</t>
  </si>
  <si>
    <t>Spolu s DPH:</t>
  </si>
  <si>
    <t>DPH 20 %:</t>
  </si>
  <si>
    <t>Platnosť ponuky do:</t>
  </si>
  <si>
    <t xml:space="preserve">Dodávateľ:   </t>
  </si>
  <si>
    <t xml:space="preserve">Termín dodania do: </t>
  </si>
  <si>
    <t>Položkovitý rozpis prvkov cenovej ponuky</t>
  </si>
  <si>
    <t>Tabuľa prevádzkový poriadok</t>
  </si>
  <si>
    <t>Certifikované detské ihriská</t>
  </si>
  <si>
    <t>Dvojvežová zostava - spojená  tunelom so šmýkačkou a výleznými prvkami - výška pádu do 1 m</t>
  </si>
  <si>
    <t>Prevažovacia hojdačka</t>
  </si>
  <si>
    <t>Kolotoč s priemerom 1,5 m - výška pádu do 1 m</t>
  </si>
  <si>
    <t>Pružinová hojdačka - rôzne (kôň 5x, pes 3x, motorka 2x)</t>
  </si>
  <si>
    <t>Balančný lanový mostík</t>
  </si>
  <si>
    <t xml:space="preserve">7. </t>
  </si>
  <si>
    <t>Lanový twister - výška pádu do 1 m</t>
  </si>
  <si>
    <t>8.</t>
  </si>
  <si>
    <t>Lanová stena 2 x 2m, výška pádu do 1 m</t>
  </si>
  <si>
    <t>9.</t>
  </si>
  <si>
    <t>Visiaca reťazová dvojhojdačka pre deti 3-12 rokov, výška pádu 1,5 m</t>
  </si>
  <si>
    <t>Certifikovaná dopadová plocha (zatrávňovacia rohož) pod visiacu hojdačku (v m2)</t>
  </si>
  <si>
    <t>Certifikovaná dopadová plocha (zatrávňovacia rohož) pod visiacu hojdačku so šmýkačkou (existujúci prvok, 7x8 m)</t>
  </si>
  <si>
    <t>10.</t>
  </si>
  <si>
    <t>11.</t>
  </si>
  <si>
    <t>12.</t>
  </si>
  <si>
    <t>Doprava, výkopové práce, betonáž, osadenie a montáž herných prvkov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</si>
</sst>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" xfId="0" applyFill="1" applyBorder="1"/>
    <xf numFmtId="0" fontId="0" fillId="2" borderId="9" xfId="0" applyFill="1" applyBorder="1"/>
    <xf numFmtId="0" fontId="0" fillId="0" borderId="0" xfId="0" applyFill="1" applyBorder="1"/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164" fontId="1" fillId="3" borderId="2" xfId="0" applyNumberFormat="1" applyFont="1" applyFill="1" applyBorder="1"/>
    <xf numFmtId="0" fontId="1" fillId="3" borderId="2" xfId="0" applyFont="1" applyFill="1" applyBorder="1"/>
    <xf numFmtId="0" fontId="2" fillId="0" borderId="0" xfId="0" applyFont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left" vertical="justify" wrapText="1" readingOrder="1"/>
    </xf>
    <xf numFmtId="0" fontId="0" fillId="0" borderId="9" xfId="0" applyBorder="1" applyAlignment="1">
      <alignment horizontal="left" vertical="justify" wrapText="1" readingOrder="1"/>
    </xf>
    <xf numFmtId="0" fontId="0" fillId="0" borderId="1" xfId="0" applyBorder="1" applyAlignment="1">
      <alignment vertical="justify"/>
    </xf>
    <xf numFmtId="164" fontId="1" fillId="2" borderId="2" xfId="0" applyNumberFormat="1" applyFont="1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4" fontId="0" fillId="3" borderId="12" xfId="0" applyNumberFormat="1" applyFont="1" applyFill="1" applyBorder="1" applyAlignment="1">
      <alignment horizontal="right"/>
    </xf>
    <xf numFmtId="164" fontId="0" fillId="3" borderId="13" xfId="0" applyNumberFormat="1" applyFont="1" applyFill="1" applyBorder="1" applyAlignment="1">
      <alignment horizontal="right"/>
    </xf>
    <xf numFmtId="164" fontId="0" fillId="3" borderId="14" xfId="0" applyNumberFormat="1" applyFont="1" applyFill="1" applyBorder="1" applyAlignment="1">
      <alignment horizontal="right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36"/>
  <sheetViews>
    <sheetView tabSelected="1" workbookViewId="0">
      <selection activeCell="B20" sqref="B20"/>
    </sheetView>
  </sheetViews>
  <sheetFormatPr defaultRowHeight="15" x14ac:dyDescent="0.25"/>
  <cols>
    <col min="1" max="1" width="6.28515625" customWidth="1"/>
    <col min="2" max="2" width="46.42578125" customWidth="1"/>
    <col min="3" max="3" width="6.5703125" customWidth="1"/>
    <col min="4" max="4" width="12.28515625" customWidth="1"/>
    <col min="5" max="5" width="13.28515625" customWidth="1"/>
  </cols>
  <sheetData>
    <row r="5" spans="1:5" x14ac:dyDescent="0.25">
      <c r="A5" s="16" t="s">
        <v>0</v>
      </c>
    </row>
    <row r="7" spans="1:5" x14ac:dyDescent="0.25">
      <c r="A7" t="s">
        <v>18</v>
      </c>
    </row>
    <row r="9" spans="1:5" ht="19.5" thickBot="1" x14ac:dyDescent="0.35">
      <c r="B9" s="15" t="s">
        <v>20</v>
      </c>
    </row>
    <row r="10" spans="1:5" ht="30" x14ac:dyDescent="0.25">
      <c r="A10" s="9" t="s">
        <v>1</v>
      </c>
      <c r="B10" s="10" t="s">
        <v>2</v>
      </c>
      <c r="C10" s="10" t="s">
        <v>3</v>
      </c>
      <c r="D10" s="10" t="s">
        <v>4</v>
      </c>
      <c r="E10" s="11" t="s">
        <v>5</v>
      </c>
    </row>
    <row r="11" spans="1:5" ht="32.25" customHeight="1" x14ac:dyDescent="0.25">
      <c r="A11" s="2" t="s">
        <v>6</v>
      </c>
      <c r="B11" s="19" t="s">
        <v>21</v>
      </c>
      <c r="C11" s="1">
        <v>2</v>
      </c>
      <c r="D11" s="6"/>
      <c r="E11" s="3">
        <f>C11*D11*1.2</f>
        <v>0</v>
      </c>
    </row>
    <row r="12" spans="1:5" ht="30" x14ac:dyDescent="0.25">
      <c r="A12" s="2" t="s">
        <v>7</v>
      </c>
      <c r="B12" s="17" t="s">
        <v>31</v>
      </c>
      <c r="C12" s="1">
        <v>1</v>
      </c>
      <c r="D12" s="6"/>
      <c r="E12" s="3">
        <f t="shared" ref="E12:E22" si="0">C12*D12*1.2</f>
        <v>0</v>
      </c>
    </row>
    <row r="13" spans="1:5" x14ac:dyDescent="0.25">
      <c r="A13" s="2" t="s">
        <v>8</v>
      </c>
      <c r="B13" s="17" t="s">
        <v>22</v>
      </c>
      <c r="C13" s="1">
        <v>2</v>
      </c>
      <c r="D13" s="6"/>
      <c r="E13" s="3">
        <f t="shared" si="0"/>
        <v>0</v>
      </c>
    </row>
    <row r="14" spans="1:5" x14ac:dyDescent="0.25">
      <c r="A14" s="2" t="s">
        <v>9</v>
      </c>
      <c r="B14" s="17" t="s">
        <v>23</v>
      </c>
      <c r="C14" s="1">
        <v>2</v>
      </c>
      <c r="D14" s="6"/>
      <c r="E14" s="3">
        <f t="shared" si="0"/>
        <v>0</v>
      </c>
    </row>
    <row r="15" spans="1:5" ht="30" x14ac:dyDescent="0.25">
      <c r="A15" s="2" t="s">
        <v>10</v>
      </c>
      <c r="B15" s="17" t="s">
        <v>24</v>
      </c>
      <c r="C15" s="1">
        <v>10</v>
      </c>
      <c r="D15" s="6"/>
      <c r="E15" s="3">
        <f t="shared" si="0"/>
        <v>0</v>
      </c>
    </row>
    <row r="16" spans="1:5" x14ac:dyDescent="0.25">
      <c r="A16" s="2" t="s">
        <v>11</v>
      </c>
      <c r="B16" s="17" t="s">
        <v>25</v>
      </c>
      <c r="C16" s="1">
        <v>1</v>
      </c>
      <c r="D16" s="6"/>
      <c r="E16" s="3">
        <f t="shared" si="0"/>
        <v>0</v>
      </c>
    </row>
    <row r="17" spans="1:8" x14ac:dyDescent="0.25">
      <c r="A17" s="2" t="s">
        <v>26</v>
      </c>
      <c r="B17" s="17" t="s">
        <v>27</v>
      </c>
      <c r="C17" s="1">
        <v>1</v>
      </c>
      <c r="D17" s="6"/>
      <c r="E17" s="3">
        <f t="shared" si="0"/>
        <v>0</v>
      </c>
    </row>
    <row r="18" spans="1:8" x14ac:dyDescent="0.25">
      <c r="A18" s="2" t="s">
        <v>28</v>
      </c>
      <c r="B18" s="17" t="s">
        <v>29</v>
      </c>
      <c r="C18" s="1">
        <v>1</v>
      </c>
      <c r="D18" s="6"/>
      <c r="E18" s="3">
        <f t="shared" si="0"/>
        <v>0</v>
      </c>
    </row>
    <row r="19" spans="1:8" ht="30" x14ac:dyDescent="0.25">
      <c r="A19" s="2" t="s">
        <v>30</v>
      </c>
      <c r="B19" s="17" t="s">
        <v>32</v>
      </c>
      <c r="C19" s="1">
        <v>26.25</v>
      </c>
      <c r="D19" s="6"/>
      <c r="E19" s="3">
        <f t="shared" si="0"/>
        <v>0</v>
      </c>
    </row>
    <row r="20" spans="1:8" ht="45" x14ac:dyDescent="0.25">
      <c r="A20" s="2" t="s">
        <v>34</v>
      </c>
      <c r="B20" s="17" t="s">
        <v>33</v>
      </c>
      <c r="C20" s="1">
        <v>56</v>
      </c>
      <c r="D20" s="6"/>
      <c r="E20" s="3">
        <f t="shared" si="0"/>
        <v>0</v>
      </c>
      <c r="H20" s="12"/>
    </row>
    <row r="21" spans="1:8" x14ac:dyDescent="0.25">
      <c r="A21" s="4" t="s">
        <v>35</v>
      </c>
      <c r="B21" s="18" t="s">
        <v>19</v>
      </c>
      <c r="C21" s="5">
        <v>2</v>
      </c>
      <c r="D21" s="7"/>
      <c r="E21" s="3">
        <f t="shared" si="0"/>
        <v>0</v>
      </c>
      <c r="H21" s="12"/>
    </row>
    <row r="22" spans="1:8" ht="30.75" thickBot="1" x14ac:dyDescent="0.3">
      <c r="A22" s="4" t="s">
        <v>36</v>
      </c>
      <c r="B22" s="18" t="s">
        <v>37</v>
      </c>
      <c r="C22" s="5">
        <v>1</v>
      </c>
      <c r="D22" s="7"/>
      <c r="E22" s="3">
        <f t="shared" si="0"/>
        <v>0</v>
      </c>
    </row>
    <row r="23" spans="1:8" ht="20.100000000000001" customHeight="1" thickBot="1" x14ac:dyDescent="0.3">
      <c r="A23" s="21"/>
      <c r="B23" s="22"/>
      <c r="C23" s="23">
        <f>SUM(E11:E22)</f>
        <v>0</v>
      </c>
      <c r="D23" s="24"/>
      <c r="E23" s="25"/>
    </row>
    <row r="24" spans="1:8" ht="20.100000000000001" customHeight="1" thickBot="1" x14ac:dyDescent="0.3"/>
    <row r="25" spans="1:8" ht="20.100000000000001" customHeight="1" thickBot="1" x14ac:dyDescent="0.3">
      <c r="B25" t="s">
        <v>12</v>
      </c>
      <c r="E25" s="20">
        <f>C23/1.2</f>
        <v>0</v>
      </c>
    </row>
    <row r="26" spans="1:8" ht="20.100000000000001" customHeight="1" thickBot="1" x14ac:dyDescent="0.3">
      <c r="E26" s="8"/>
    </row>
    <row r="27" spans="1:8" ht="20.100000000000001" customHeight="1" thickBot="1" x14ac:dyDescent="0.3">
      <c r="B27" t="s">
        <v>14</v>
      </c>
      <c r="E27" s="14">
        <f>E25*0.2</f>
        <v>0</v>
      </c>
    </row>
    <row r="28" spans="1:8" ht="20.100000000000001" customHeight="1" thickBot="1" x14ac:dyDescent="0.3"/>
    <row r="29" spans="1:8" ht="20.100000000000001" customHeight="1" thickBot="1" x14ac:dyDescent="0.3">
      <c r="B29" t="s">
        <v>13</v>
      </c>
      <c r="E29" s="13">
        <f>C23</f>
        <v>0</v>
      </c>
    </row>
    <row r="30" spans="1:8" ht="20.100000000000001" customHeight="1" x14ac:dyDescent="0.25"/>
    <row r="31" spans="1:8" ht="20.100000000000001" customHeight="1" x14ac:dyDescent="0.25"/>
    <row r="32" spans="1:8" ht="20.100000000000001" customHeight="1" x14ac:dyDescent="0.25">
      <c r="B32" t="s">
        <v>15</v>
      </c>
    </row>
    <row r="33" spans="2:2" ht="20.100000000000001" customHeight="1" x14ac:dyDescent="0.25"/>
    <row r="34" spans="2:2" ht="20.100000000000001" customHeight="1" x14ac:dyDescent="0.25">
      <c r="B34" t="s">
        <v>17</v>
      </c>
    </row>
    <row r="36" spans="2:2" x14ac:dyDescent="0.25">
      <c r="B36" t="s">
        <v>16</v>
      </c>
    </row>
  </sheetData>
  <mergeCells count="2">
    <mergeCell ref="A23:B23"/>
    <mergeCell ref="C23:E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Nálepa</dc:creator>
  <cp:lastModifiedBy>Miroslav Nálepa</cp:lastModifiedBy>
  <cp:lastPrinted>2019-08-08T12:12:38Z</cp:lastPrinted>
  <dcterms:created xsi:type="dcterms:W3CDTF">2019-08-08T11:38:29Z</dcterms:created>
  <dcterms:modified xsi:type="dcterms:W3CDTF">2019-10-24T08:45:43Z</dcterms:modified>
</cp:coreProperties>
</file>