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álepa Miroslav\Moje\Výzvy - VO\Verejné obstarávanie 2020\Január 2020\III - Hygienické a čistiace MsÚ\"/>
    </mc:Choice>
  </mc:AlternateContent>
  <bookViews>
    <workbookView xWindow="0" yWindow="0" windowWidth="18390" windowHeight="8580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E13" i="1" l="1"/>
  <c r="E24" i="1"/>
  <c r="E20" i="1"/>
  <c r="F13" i="1" l="1"/>
  <c r="G13" i="1" s="1"/>
  <c r="E28" i="1"/>
  <c r="F28" i="1" s="1"/>
  <c r="G28" i="1" s="1"/>
  <c r="E27" i="1"/>
  <c r="F27" i="1" s="1"/>
  <c r="G27" i="1" s="1"/>
  <c r="E26" i="1"/>
  <c r="F26" i="1" s="1"/>
  <c r="G26" i="1" s="1"/>
  <c r="E25" i="1"/>
  <c r="F25" i="1" s="1"/>
  <c r="G25" i="1" s="1"/>
  <c r="F24" i="1"/>
  <c r="G24" i="1" s="1"/>
  <c r="E23" i="1"/>
  <c r="F23" i="1" s="1"/>
  <c r="G23" i="1" s="1"/>
  <c r="E22" i="1"/>
  <c r="F22" i="1" s="1"/>
  <c r="G22" i="1" s="1"/>
  <c r="E21" i="1"/>
  <c r="F21" i="1" s="1"/>
  <c r="G21" i="1" s="1"/>
  <c r="F20" i="1"/>
  <c r="G20" i="1" s="1"/>
  <c r="E19" i="1"/>
  <c r="F19" i="1" s="1"/>
  <c r="G19" i="1" s="1"/>
  <c r="E18" i="1"/>
  <c r="F18" i="1" s="1"/>
  <c r="G18" i="1" s="1"/>
  <c r="E17" i="1"/>
  <c r="F17" i="1" s="1"/>
  <c r="G17" i="1" s="1"/>
  <c r="E16" i="1"/>
  <c r="F16" i="1" s="1"/>
  <c r="G16" i="1" s="1"/>
  <c r="E15" i="1"/>
  <c r="F15" i="1" s="1"/>
  <c r="G15" i="1" s="1"/>
  <c r="E14" i="1"/>
  <c r="F14" i="1" s="1"/>
  <c r="G14" i="1" s="1"/>
  <c r="E12" i="1"/>
  <c r="F12" i="1" s="1"/>
  <c r="G12" i="1" s="1"/>
  <c r="E11" i="1"/>
  <c r="F11" i="1" s="1"/>
  <c r="G11" i="1" s="1"/>
  <c r="E10" i="1"/>
  <c r="F10" i="1" s="1"/>
  <c r="G10" i="1" s="1"/>
  <c r="E9" i="1"/>
  <c r="F9" i="1" s="1"/>
  <c r="G9" i="1" s="1"/>
  <c r="E8" i="1"/>
  <c r="F8" i="1" s="1"/>
  <c r="G8" i="1" s="1"/>
  <c r="E7" i="1"/>
  <c r="F7" i="1" s="1"/>
  <c r="G7" i="1" s="1"/>
  <c r="E6" i="1"/>
  <c r="F6" i="1" s="1"/>
  <c r="G6" i="1" s="1"/>
  <c r="E5" i="1"/>
  <c r="F5" i="1" s="1"/>
  <c r="G5" i="1" s="1"/>
  <c r="E4" i="1"/>
  <c r="F4" i="1" s="1"/>
  <c r="G4" i="1" s="1"/>
  <c r="F29" i="1" l="1"/>
  <c r="G29" i="1" s="1"/>
</calcChain>
</file>

<file path=xl/sharedStrings.xml><?xml version="1.0" encoding="utf-8"?>
<sst xmlns="http://schemas.openxmlformats.org/spreadsheetml/2006/main" count="59" uniqueCount="36">
  <si>
    <t>ks</t>
  </si>
  <si>
    <t>Spolu:</t>
  </si>
  <si>
    <t>€ bez DPH</t>
  </si>
  <si>
    <t>v € s DPH</t>
  </si>
  <si>
    <t>Savo originál čistiaci prostriedok na umývanie podláh, dezinfekčný, antibakt., 5000 ml</t>
  </si>
  <si>
    <t>Floor univerzálny - antibakteriálny čistič na drevené a keramické povrchy, s vôňou 5000 ml</t>
  </si>
  <si>
    <t>Sidolux prostriedok na ochranu a lesk plávajúcich a laminátových podláh bez leštenia 750 ml</t>
  </si>
  <si>
    <t>Q Power čistič WC a sanitárneho vybavenia s dlhotrvajúcou sviežou vôňou potláčajúcou nepríjemné zápachy 750 ml - rôzne vône</t>
  </si>
  <si>
    <t>Švédska utierka z mikrovlákna, 80% polyester, 20% polyamid rozmer minimálne 30x30 cm 205 g</t>
  </si>
  <si>
    <t>Pracovné rukavice z kvalitného latexu na vnútorný povrch je nanesená s velúrová vrstva /STARLING/</t>
  </si>
  <si>
    <t>Handra tkaná na podlahu vafl. 60x70 cm 85% bavlna, 15% zmes vlákien biela</t>
  </si>
  <si>
    <t xml:space="preserve">Jar mix 1000 ml </t>
  </si>
  <si>
    <t xml:space="preserve">Clin viacúčelový čistič na okná rozprašovač 500 ml - Citrus, Flor., Univ. </t>
  </si>
  <si>
    <t xml:space="preserve">Fixinela čistiaci prostriedok na hrdzu a vodný kameň 500 ml </t>
  </si>
  <si>
    <t xml:space="preserve">Savo proti plesni, rias a kvasiniek s rozprašovačom 500 ml </t>
  </si>
  <si>
    <t xml:space="preserve">Chloramin TS - 1000 g </t>
  </si>
  <si>
    <t xml:space="preserve">Power Sifon prostriedok na čistenie sifónu 500 g </t>
  </si>
  <si>
    <t xml:space="preserve">Cif tekutý piesok 720 g </t>
  </si>
  <si>
    <t xml:space="preserve">Osviežovač vzduchu sprej BRAIT XXL340 ml rôzne vône </t>
  </si>
  <si>
    <t xml:space="preserve">Hubka na riad profilovaná 5 ks v balení </t>
  </si>
  <si>
    <t>bal</t>
  </si>
  <si>
    <t xml:space="preserve">Papierové uteráky ZZ zelené jednovrstvové 5000ZL </t>
  </si>
  <si>
    <t xml:space="preserve">Toaletný papier Economy 2 vrstvový 68 m </t>
  </si>
  <si>
    <t xml:space="preserve">MOP náhrada EKO plochá </t>
  </si>
  <si>
    <t xml:space="preserve">MOP náhrada Bavlna 250 g strapcová </t>
  </si>
  <si>
    <t xml:space="preserve">MOP komplet CLEANEX/Fried plochá </t>
  </si>
  <si>
    <t xml:space="preserve">Vrece PE Rolo 700/1100 čierne/0,03/15 20 ks v rolke </t>
  </si>
  <si>
    <t xml:space="preserve">Vrece PE Rolo 500/600 25 ks v rolke/0,03-Lum. </t>
  </si>
  <si>
    <t>množstvo</t>
  </si>
  <si>
    <t>Spolu za tovar v € s DPH</t>
  </si>
  <si>
    <t>Spolu za tovar v € bez DPH</t>
  </si>
  <si>
    <t>Jedn.</t>
  </si>
  <si>
    <t xml:space="preserve">Názov, Technické vlastnosti </t>
  </si>
  <si>
    <t>Mydlo tekuté - 5000 ml</t>
  </si>
  <si>
    <t>Indulóna regeneračná 100 ml</t>
  </si>
  <si>
    <t>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</si>
</sst>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3" xfId="0" applyFont="1" applyFill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8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164" fontId="0" fillId="0" borderId="6" xfId="0" applyNumberFormat="1" applyBorder="1"/>
    <xf numFmtId="4" fontId="0" fillId="0" borderId="13" xfId="0" applyNumberFormat="1" applyBorder="1"/>
    <xf numFmtId="2" fontId="0" fillId="0" borderId="14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0" fillId="0" borderId="0" xfId="0" applyAlignment="1">
      <alignment horizontal="left" vertical="justify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2" borderId="5" xfId="0" applyNumberFormat="1" applyFont="1" applyFill="1" applyBorder="1"/>
    <xf numFmtId="2" fontId="1" fillId="2" borderId="14" xfId="0" applyNumberFormat="1" applyFont="1" applyFill="1" applyBorder="1"/>
    <xf numFmtId="0" fontId="1" fillId="0" borderId="0" xfId="0" applyFont="1"/>
    <xf numFmtId="0" fontId="1" fillId="0" borderId="4" xfId="0" applyFont="1" applyFill="1" applyBorder="1"/>
    <xf numFmtId="4" fontId="1" fillId="0" borderId="4" xfId="0" applyNumberFormat="1" applyFont="1" applyFill="1" applyBorder="1"/>
    <xf numFmtId="4" fontId="1" fillId="0" borderId="7" xfId="0" applyNumberFormat="1" applyFont="1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A7" workbookViewId="0">
      <selection activeCell="D22" sqref="D22"/>
    </sheetView>
  </sheetViews>
  <sheetFormatPr defaultRowHeight="15" x14ac:dyDescent="0.25"/>
  <cols>
    <col min="1" max="1" width="68.140625" customWidth="1"/>
    <col min="2" max="2" width="7.85546875" customWidth="1"/>
    <col min="3" max="4" width="9.7109375" customWidth="1"/>
    <col min="5" max="5" width="10" customWidth="1"/>
    <col min="6" max="6" width="12" customWidth="1"/>
    <col min="7" max="7" width="11" customWidth="1"/>
  </cols>
  <sheetData>
    <row r="1" spans="1:8" x14ac:dyDescent="0.25">
      <c r="F1" s="25" t="s">
        <v>35</v>
      </c>
    </row>
    <row r="2" spans="1:8" ht="15.75" thickBot="1" x14ac:dyDescent="0.3"/>
    <row r="3" spans="1:8" ht="45.75" customHeight="1" thickBot="1" x14ac:dyDescent="0.3">
      <c r="A3" s="22" t="s">
        <v>32</v>
      </c>
      <c r="B3" s="20" t="s">
        <v>31</v>
      </c>
      <c r="C3" s="20" t="s">
        <v>28</v>
      </c>
      <c r="D3" s="20" t="s">
        <v>2</v>
      </c>
      <c r="E3" s="21" t="s">
        <v>3</v>
      </c>
      <c r="F3" s="18" t="s">
        <v>29</v>
      </c>
      <c r="G3" s="19" t="s">
        <v>30</v>
      </c>
      <c r="H3" s="14"/>
    </row>
    <row r="4" spans="1:8" x14ac:dyDescent="0.25">
      <c r="A4" s="15" t="s">
        <v>33</v>
      </c>
      <c r="B4" s="5" t="s">
        <v>0</v>
      </c>
      <c r="C4" s="5">
        <v>52</v>
      </c>
      <c r="D4" s="7"/>
      <c r="E4" s="6">
        <f>D4*1.2</f>
        <v>0</v>
      </c>
      <c r="F4" s="12">
        <f>C4*E4</f>
        <v>0</v>
      </c>
      <c r="G4" s="11">
        <f>F4/1.2</f>
        <v>0</v>
      </c>
    </row>
    <row r="5" spans="1:8" x14ac:dyDescent="0.25">
      <c r="A5" s="16" t="s">
        <v>11</v>
      </c>
      <c r="B5" s="3" t="s">
        <v>0</v>
      </c>
      <c r="C5" s="3">
        <v>70</v>
      </c>
      <c r="D5" s="8"/>
      <c r="E5" s="6">
        <f t="shared" ref="E5:E28" si="0">D5*1.2</f>
        <v>0</v>
      </c>
      <c r="F5" s="12">
        <f t="shared" ref="F5:F28" si="1">C5*E5</f>
        <v>0</v>
      </c>
      <c r="G5" s="11">
        <f t="shared" ref="G5:G29" si="2">F5/1.2</f>
        <v>0</v>
      </c>
    </row>
    <row r="6" spans="1:8" x14ac:dyDescent="0.25">
      <c r="A6" s="16" t="s">
        <v>12</v>
      </c>
      <c r="B6" s="3" t="s">
        <v>0</v>
      </c>
      <c r="C6" s="3">
        <v>100</v>
      </c>
      <c r="D6" s="8"/>
      <c r="E6" s="6">
        <f t="shared" si="0"/>
        <v>0</v>
      </c>
      <c r="F6" s="12">
        <f t="shared" si="1"/>
        <v>0</v>
      </c>
      <c r="G6" s="11">
        <f t="shared" si="2"/>
        <v>0</v>
      </c>
    </row>
    <row r="7" spans="1:8" x14ac:dyDescent="0.25">
      <c r="A7" s="16" t="s">
        <v>13</v>
      </c>
      <c r="B7" s="3" t="s">
        <v>0</v>
      </c>
      <c r="C7" s="3">
        <v>50</v>
      </c>
      <c r="D7" s="8"/>
      <c r="E7" s="6">
        <f t="shared" si="0"/>
        <v>0</v>
      </c>
      <c r="F7" s="12">
        <f t="shared" si="1"/>
        <v>0</v>
      </c>
      <c r="G7" s="11">
        <f t="shared" si="2"/>
        <v>0</v>
      </c>
    </row>
    <row r="8" spans="1:8" x14ac:dyDescent="0.25">
      <c r="A8" s="16" t="s">
        <v>14</v>
      </c>
      <c r="B8" s="3" t="s">
        <v>0</v>
      </c>
      <c r="C8" s="3">
        <v>15</v>
      </c>
      <c r="D8" s="8"/>
      <c r="E8" s="6">
        <f t="shared" si="0"/>
        <v>0</v>
      </c>
      <c r="F8" s="12">
        <f t="shared" si="1"/>
        <v>0</v>
      </c>
      <c r="G8" s="11">
        <f t="shared" si="2"/>
        <v>0</v>
      </c>
    </row>
    <row r="9" spans="1:8" ht="30" x14ac:dyDescent="0.25">
      <c r="A9" s="16" t="s">
        <v>4</v>
      </c>
      <c r="B9" s="3" t="s">
        <v>0</v>
      </c>
      <c r="C9" s="3">
        <v>52</v>
      </c>
      <c r="D9" s="8"/>
      <c r="E9" s="6">
        <f t="shared" si="0"/>
        <v>0</v>
      </c>
      <c r="F9" s="12">
        <f t="shared" si="1"/>
        <v>0</v>
      </c>
      <c r="G9" s="11">
        <f t="shared" si="2"/>
        <v>0</v>
      </c>
    </row>
    <row r="10" spans="1:8" x14ac:dyDescent="0.25">
      <c r="A10" s="16" t="s">
        <v>15</v>
      </c>
      <c r="B10" s="3" t="s">
        <v>0</v>
      </c>
      <c r="C10" s="3">
        <v>24</v>
      </c>
      <c r="D10" s="8"/>
      <c r="E10" s="6">
        <f t="shared" si="0"/>
        <v>0</v>
      </c>
      <c r="F10" s="12">
        <f t="shared" si="1"/>
        <v>0</v>
      </c>
      <c r="G10" s="11">
        <f t="shared" si="2"/>
        <v>0</v>
      </c>
    </row>
    <row r="11" spans="1:8" x14ac:dyDescent="0.25">
      <c r="A11" s="16" t="s">
        <v>16</v>
      </c>
      <c r="B11" s="3" t="s">
        <v>0</v>
      </c>
      <c r="C11" s="3">
        <v>20</v>
      </c>
      <c r="D11" s="8"/>
      <c r="E11" s="6">
        <f t="shared" si="0"/>
        <v>0</v>
      </c>
      <c r="F11" s="12">
        <f t="shared" si="1"/>
        <v>0</v>
      </c>
      <c r="G11" s="11">
        <f t="shared" si="2"/>
        <v>0</v>
      </c>
    </row>
    <row r="12" spans="1:8" ht="30" x14ac:dyDescent="0.25">
      <c r="A12" s="16" t="s">
        <v>5</v>
      </c>
      <c r="B12" s="3" t="s">
        <v>0</v>
      </c>
      <c r="C12" s="3">
        <v>64</v>
      </c>
      <c r="D12" s="8"/>
      <c r="E12" s="6">
        <f t="shared" si="0"/>
        <v>0</v>
      </c>
      <c r="F12" s="12">
        <f t="shared" si="1"/>
        <v>0</v>
      </c>
      <c r="G12" s="11">
        <f t="shared" si="2"/>
        <v>0</v>
      </c>
    </row>
    <row r="13" spans="1:8" ht="30" x14ac:dyDescent="0.25">
      <c r="A13" s="16" t="s">
        <v>6</v>
      </c>
      <c r="B13" s="3" t="s">
        <v>0</v>
      </c>
      <c r="C13" s="3">
        <v>60</v>
      </c>
      <c r="D13" s="8"/>
      <c r="E13" s="6">
        <f t="shared" si="0"/>
        <v>0</v>
      </c>
      <c r="F13" s="12">
        <f t="shared" si="1"/>
        <v>0</v>
      </c>
      <c r="G13" s="11">
        <f t="shared" si="2"/>
        <v>0</v>
      </c>
    </row>
    <row r="14" spans="1:8" x14ac:dyDescent="0.25">
      <c r="A14" s="16" t="s">
        <v>17</v>
      </c>
      <c r="B14" s="3" t="s">
        <v>0</v>
      </c>
      <c r="C14" s="3">
        <v>24</v>
      </c>
      <c r="D14" s="8"/>
      <c r="E14" s="6">
        <f t="shared" si="0"/>
        <v>0</v>
      </c>
      <c r="F14" s="12">
        <f t="shared" si="1"/>
        <v>0</v>
      </c>
      <c r="G14" s="11">
        <f t="shared" si="2"/>
        <v>0</v>
      </c>
    </row>
    <row r="15" spans="1:8" ht="30" x14ac:dyDescent="0.25">
      <c r="A15" s="16" t="s">
        <v>7</v>
      </c>
      <c r="B15" s="3" t="s">
        <v>0</v>
      </c>
      <c r="C15" s="3">
        <v>130</v>
      </c>
      <c r="D15" s="8"/>
      <c r="E15" s="6">
        <f t="shared" si="0"/>
        <v>0</v>
      </c>
      <c r="F15" s="12">
        <f t="shared" si="1"/>
        <v>0</v>
      </c>
      <c r="G15" s="11">
        <f t="shared" si="2"/>
        <v>0</v>
      </c>
    </row>
    <row r="16" spans="1:8" x14ac:dyDescent="0.25">
      <c r="A16" s="16" t="s">
        <v>18</v>
      </c>
      <c r="B16" s="3" t="s">
        <v>0</v>
      </c>
      <c r="C16" s="3">
        <v>220</v>
      </c>
      <c r="D16" s="8"/>
      <c r="E16" s="6">
        <f t="shared" si="0"/>
        <v>0</v>
      </c>
      <c r="F16" s="12">
        <f t="shared" si="1"/>
        <v>0</v>
      </c>
      <c r="G16" s="11">
        <f t="shared" si="2"/>
        <v>0</v>
      </c>
    </row>
    <row r="17" spans="1:7" x14ac:dyDescent="0.25">
      <c r="A17" s="16" t="s">
        <v>34</v>
      </c>
      <c r="B17" s="3" t="s">
        <v>0</v>
      </c>
      <c r="C17" s="3">
        <v>40</v>
      </c>
      <c r="D17" s="8"/>
      <c r="E17" s="6">
        <f t="shared" si="0"/>
        <v>0</v>
      </c>
      <c r="F17" s="12">
        <f t="shared" si="1"/>
        <v>0</v>
      </c>
      <c r="G17" s="11">
        <f t="shared" si="2"/>
        <v>0</v>
      </c>
    </row>
    <row r="18" spans="1:7" ht="30" x14ac:dyDescent="0.25">
      <c r="A18" s="16" t="s">
        <v>8</v>
      </c>
      <c r="B18" s="3" t="s">
        <v>0</v>
      </c>
      <c r="C18" s="3">
        <v>60</v>
      </c>
      <c r="D18" s="8"/>
      <c r="E18" s="6">
        <f t="shared" si="0"/>
        <v>0</v>
      </c>
      <c r="F18" s="12">
        <f t="shared" si="1"/>
        <v>0</v>
      </c>
      <c r="G18" s="11">
        <f t="shared" si="2"/>
        <v>0</v>
      </c>
    </row>
    <row r="19" spans="1:7" x14ac:dyDescent="0.25">
      <c r="A19" s="16" t="s">
        <v>19</v>
      </c>
      <c r="B19" s="3" t="s">
        <v>20</v>
      </c>
      <c r="C19" s="3">
        <v>60</v>
      </c>
      <c r="D19" s="8"/>
      <c r="E19" s="6">
        <f t="shared" si="0"/>
        <v>0</v>
      </c>
      <c r="F19" s="12">
        <f t="shared" si="1"/>
        <v>0</v>
      </c>
      <c r="G19" s="11">
        <f t="shared" si="2"/>
        <v>0</v>
      </c>
    </row>
    <row r="20" spans="1:7" x14ac:dyDescent="0.25">
      <c r="A20" s="16" t="s">
        <v>21</v>
      </c>
      <c r="B20" s="3" t="s">
        <v>20</v>
      </c>
      <c r="C20" s="3">
        <v>44</v>
      </c>
      <c r="D20" s="8"/>
      <c r="E20" s="6">
        <f t="shared" si="0"/>
        <v>0</v>
      </c>
      <c r="F20" s="12">
        <f t="shared" si="1"/>
        <v>0</v>
      </c>
      <c r="G20" s="11">
        <f t="shared" si="2"/>
        <v>0</v>
      </c>
    </row>
    <row r="21" spans="1:7" x14ac:dyDescent="0.25">
      <c r="A21" s="16" t="s">
        <v>22</v>
      </c>
      <c r="B21" s="3" t="s">
        <v>0</v>
      </c>
      <c r="C21" s="3">
        <v>3600</v>
      </c>
      <c r="D21" s="8"/>
      <c r="E21" s="6">
        <f t="shared" si="0"/>
        <v>0</v>
      </c>
      <c r="F21" s="12">
        <f t="shared" si="1"/>
        <v>0</v>
      </c>
      <c r="G21" s="11">
        <f t="shared" si="2"/>
        <v>0</v>
      </c>
    </row>
    <row r="22" spans="1:7" ht="30" x14ac:dyDescent="0.25">
      <c r="A22" s="16" t="s">
        <v>9</v>
      </c>
      <c r="B22" s="3" t="s">
        <v>0</v>
      </c>
      <c r="C22" s="3">
        <v>100</v>
      </c>
      <c r="D22" s="8"/>
      <c r="E22" s="6">
        <f t="shared" si="0"/>
        <v>0</v>
      </c>
      <c r="F22" s="12">
        <f t="shared" si="1"/>
        <v>0</v>
      </c>
      <c r="G22" s="11">
        <f t="shared" si="2"/>
        <v>0</v>
      </c>
    </row>
    <row r="23" spans="1:7" ht="30" x14ac:dyDescent="0.25">
      <c r="A23" s="16" t="s">
        <v>10</v>
      </c>
      <c r="B23" s="3" t="s">
        <v>0</v>
      </c>
      <c r="C23" s="3">
        <v>120</v>
      </c>
      <c r="D23" s="8"/>
      <c r="E23" s="6">
        <f t="shared" si="0"/>
        <v>0</v>
      </c>
      <c r="F23" s="12">
        <f t="shared" si="1"/>
        <v>0</v>
      </c>
      <c r="G23" s="11">
        <f t="shared" si="2"/>
        <v>0</v>
      </c>
    </row>
    <row r="24" spans="1:7" x14ac:dyDescent="0.25">
      <c r="A24" s="16" t="s">
        <v>23</v>
      </c>
      <c r="B24" s="3" t="s">
        <v>0</v>
      </c>
      <c r="C24" s="3">
        <v>120</v>
      </c>
      <c r="D24" s="8"/>
      <c r="E24" s="6">
        <f t="shared" si="0"/>
        <v>0</v>
      </c>
      <c r="F24" s="12">
        <f t="shared" si="1"/>
        <v>0</v>
      </c>
      <c r="G24" s="11">
        <f t="shared" si="2"/>
        <v>0</v>
      </c>
    </row>
    <row r="25" spans="1:7" x14ac:dyDescent="0.25">
      <c r="A25" s="16" t="s">
        <v>24</v>
      </c>
      <c r="B25" s="3" t="s">
        <v>0</v>
      </c>
      <c r="C25" s="3">
        <v>40</v>
      </c>
      <c r="D25" s="8"/>
      <c r="E25" s="6">
        <f t="shared" si="0"/>
        <v>0</v>
      </c>
      <c r="F25" s="12">
        <f t="shared" si="1"/>
        <v>0</v>
      </c>
      <c r="G25" s="11">
        <f t="shared" si="2"/>
        <v>0</v>
      </c>
    </row>
    <row r="26" spans="1:7" x14ac:dyDescent="0.25">
      <c r="A26" s="16" t="s">
        <v>25</v>
      </c>
      <c r="B26" s="3" t="s">
        <v>0</v>
      </c>
      <c r="C26" s="3">
        <v>40</v>
      </c>
      <c r="D26" s="8"/>
      <c r="E26" s="6">
        <f t="shared" si="0"/>
        <v>0</v>
      </c>
      <c r="F26" s="12">
        <f t="shared" si="1"/>
        <v>0</v>
      </c>
      <c r="G26" s="11">
        <f t="shared" si="2"/>
        <v>0</v>
      </c>
    </row>
    <row r="27" spans="1:7" x14ac:dyDescent="0.25">
      <c r="A27" s="16" t="s">
        <v>26</v>
      </c>
      <c r="B27" s="3" t="s">
        <v>0</v>
      </c>
      <c r="C27" s="3">
        <v>120</v>
      </c>
      <c r="D27" s="8"/>
      <c r="E27" s="6">
        <f t="shared" si="0"/>
        <v>0</v>
      </c>
      <c r="F27" s="12">
        <f t="shared" si="1"/>
        <v>0</v>
      </c>
      <c r="G27" s="11">
        <f t="shared" si="2"/>
        <v>0</v>
      </c>
    </row>
    <row r="28" spans="1:7" ht="15.75" thickBot="1" x14ac:dyDescent="0.3">
      <c r="A28" s="17" t="s">
        <v>27</v>
      </c>
      <c r="B28" s="4" t="s">
        <v>0</v>
      </c>
      <c r="C28" s="4">
        <v>120</v>
      </c>
      <c r="D28" s="9"/>
      <c r="E28" s="10">
        <f t="shared" si="0"/>
        <v>0</v>
      </c>
      <c r="F28" s="13">
        <f t="shared" si="1"/>
        <v>0</v>
      </c>
      <c r="G28" s="11">
        <f t="shared" si="2"/>
        <v>0</v>
      </c>
    </row>
    <row r="29" spans="1:7" ht="15.75" thickBot="1" x14ac:dyDescent="0.3">
      <c r="A29" s="1" t="s">
        <v>1</v>
      </c>
      <c r="B29" s="2"/>
      <c r="C29" s="26"/>
      <c r="D29" s="27"/>
      <c r="E29" s="28"/>
      <c r="F29" s="23">
        <f>SUM(F4:F28)</f>
        <v>0</v>
      </c>
      <c r="G29" s="24">
        <f t="shared" si="2"/>
        <v>0</v>
      </c>
    </row>
  </sheetData>
  <pageMargins left="0.70866141732283472" right="0.70866141732283472" top="0.35433070866141736" bottom="0.35433070866141736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Miroslav Nálepa</dc:creator>
  <cp:lastModifiedBy>Miroslav Nálepa</cp:lastModifiedBy>
  <cp:lastPrinted>2020-01-28T10:05:36Z</cp:lastPrinted>
  <dcterms:created xsi:type="dcterms:W3CDTF">2017-12-11T14:07:19Z</dcterms:created>
  <dcterms:modified xsi:type="dcterms:W3CDTF">2020-01-28T10:05:46Z</dcterms:modified>
</cp:coreProperties>
</file>